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OST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<sst xmlns="http://schemas.openxmlformats.org/spreadsheetml/2006/main" count="59" uniqueCount="52">
  <si>
    <t xml:space="preserve">CÂMARA MUNICIPAL DE VARGEM</t>
  </si>
  <si>
    <t xml:space="preserve">Relatório de Despesas agosto de 2024</t>
  </si>
  <si>
    <t xml:space="preserve">Manutenção do Legislativo</t>
  </si>
  <si>
    <t xml:space="preserve">R$</t>
  </si>
  <si>
    <t xml:space="preserve">3.1.90.11 PESSOAL CIVIL</t>
  </si>
  <si>
    <t xml:space="preserve">Folha de pagamento Servidores</t>
  </si>
  <si>
    <t xml:space="preserve">Folha de pagamento Vereadores</t>
  </si>
  <si>
    <t xml:space="preserve">Quinquenio</t>
  </si>
  <si>
    <t xml:space="preserve">Função Gratificada</t>
  </si>
  <si>
    <t xml:space="preserve">Adicional incentivo a qualificação</t>
  </si>
  <si>
    <t xml:space="preserve">Adicional Noturno</t>
  </si>
  <si>
    <t xml:space="preserve">SOMA </t>
  </si>
  <si>
    <t xml:space="preserve">3.1.90.13 OBRIGAÇÕES PATRONAIS</t>
  </si>
  <si>
    <t xml:space="preserve">INSS</t>
  </si>
  <si>
    <t xml:space="preserve">FGTS</t>
  </si>
  <si>
    <t xml:space="preserve">3.1.90.16 OUTRAS DESPESAS VARIAVEIS</t>
  </si>
  <si>
    <t xml:space="preserve">Hora Extra</t>
  </si>
  <si>
    <t xml:space="preserve">3.3.90.30 MATERIAL DE CONSUMO</t>
  </si>
  <si>
    <t xml:space="preserve">CLM Barros Padaria e Confeitaria Ltda</t>
  </si>
  <si>
    <t xml:space="preserve">Amparo Digital</t>
  </si>
  <si>
    <t xml:space="preserve">Posto Dom Pedro Vargem Ltda</t>
  </si>
  <si>
    <t xml:space="preserve">Flash Placas e Luminosos Ltda</t>
  </si>
  <si>
    <t xml:space="preserve">Bradispel Papelaria Ltda</t>
  </si>
  <si>
    <t xml:space="preserve">SOMA</t>
  </si>
  <si>
    <t xml:space="preserve">3.3.90.08.11 AUXILIO SAUDE</t>
  </si>
  <si>
    <t xml:space="preserve">3.3.90.39 OUTROS SERV PESSOA JURIDICA</t>
  </si>
  <si>
    <t xml:space="preserve">Energisa Sul Sudeste Distribuidora de Energia S.A</t>
  </si>
  <si>
    <t xml:space="preserve">Sabesp</t>
  </si>
  <si>
    <t xml:space="preserve">Tefonica Brasil</t>
  </si>
  <si>
    <t xml:space="preserve">Almak Detetizadora Ltda ME</t>
  </si>
  <si>
    <t xml:space="preserve">Eddydata Serviços em Informática Ltda EPP</t>
  </si>
  <si>
    <t xml:space="preserve">Caixa Economica Federal</t>
  </si>
  <si>
    <t xml:space="preserve">Plexee Beneficos Brasil SA</t>
  </si>
  <si>
    <t xml:space="preserve">ISP Premium Telecom Ltda</t>
  </si>
  <si>
    <t xml:space="preserve">SOMA (6)</t>
  </si>
  <si>
    <t xml:space="preserve">ADIANTAMENTO</t>
  </si>
  <si>
    <t xml:space="preserve">3.3.90.30 material de consumo</t>
  </si>
  <si>
    <t xml:space="preserve">Tulia Aparecida Camanduci Bastos</t>
  </si>
  <si>
    <t xml:space="preserve">Prestação de contas de adiantamento</t>
  </si>
  <si>
    <t xml:space="preserve">TOTAL CONSUMO</t>
  </si>
  <si>
    <t xml:space="preserve">DIÁRIAS</t>
  </si>
  <si>
    <t xml:space="preserve">3.3.90.14.00 diárias pessoal civil</t>
  </si>
  <si>
    <t xml:space="preserve">Vitor Augusto Funk de Lima</t>
  </si>
  <si>
    <t xml:space="preserve">PROCURADORIA CÂMARA</t>
  </si>
  <si>
    <t xml:space="preserve">3.1.90.11 Vencimentos e vantagens</t>
  </si>
  <si>
    <t xml:space="preserve">Adicional incentivo a qualificacao</t>
  </si>
  <si>
    <t xml:space="preserve">3.1.90.13 Obrigações Patronais</t>
  </si>
  <si>
    <t xml:space="preserve">Gratificação 40%</t>
  </si>
  <si>
    <t xml:space="preserve">3.3.90.39 SERVÇOS PESSOA JURIDICA</t>
  </si>
  <si>
    <t xml:space="preserve">Pluxee Beneficios Brasil SA</t>
  </si>
  <si>
    <t xml:space="preserve">3.390.08.11 AUXILIO SAUDE</t>
  </si>
  <si>
    <t xml:space="preserve">SOMA TOTAL DAS DESPESAS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</si>
</sst>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General"/>
    <numFmt numFmtId="167" formatCode="0.00"/>
    <numFmt numFmtId="168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distributed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102240</xdr:colOff>
      <xdr:row>3</xdr:row>
      <xdr:rowOff>37080</xdr:rowOff>
    </xdr:from>
    <xdr:to>
      <xdr:col>1</xdr:col>
      <xdr:colOff>508320</xdr:colOff>
      <xdr:row>5</xdr:row>
      <xdr:rowOff>92880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170360" y="524880"/>
          <a:ext cx="406080" cy="380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Q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1" activeCellId="0" sqref="J91"/>
    </sheetView>
  </sheetViews>
  <sheetFormatPr defaultColWidth="11.5234375" defaultRowHeight="12.8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47.01"/>
    <col collapsed="false" customWidth="true" hidden="false" outlineLevel="0" max="3" min="3" style="0" width="15.02"/>
  </cols>
  <sheetData>
    <row r="6" customFormat="false" ht="12.8" hidden="false" customHeight="false" outlineLevel="0" collapsed="false">
      <c r="B6" s="1" t="s">
        <v>0</v>
      </c>
      <c r="C6" s="1"/>
    </row>
    <row r="7" customFormat="false" ht="12.8" hidden="false" customHeight="false" outlineLevel="0" collapsed="false">
      <c r="B7" s="1" t="s">
        <v>1</v>
      </c>
      <c r="C7" s="1"/>
    </row>
    <row r="9" customFormat="false" ht="12.8" hidden="false" customHeight="false" outlineLevel="0" collapsed="false">
      <c r="B9" s="3" t="s">
        <v>2</v>
      </c>
      <c r="C9" s="4" t="s">
        <v>3</v>
      </c>
    </row>
    <row r="10" customFormat="false" ht="12.8" hidden="false" customHeight="false" outlineLevel="0" collapsed="false">
      <c r="B10" s="5" t="s">
        <v>4</v>
      </c>
      <c r="C10" s="5"/>
    </row>
    <row r="11" customFormat="false" ht="12.8" hidden="false" customHeight="false" outlineLevel="0" collapsed="false">
      <c r="B11" s="5"/>
    </row>
    <row r="12" customFormat="false" ht="12.8" hidden="false" customHeight="false" outlineLevel="0" collapsed="false">
      <c r="B12" s="5" t="s">
        <v>5</v>
      </c>
      <c r="C12" s="6" t="n">
        <v>12593.85</v>
      </c>
    </row>
    <row r="13" customFormat="false" ht="12.8" hidden="false" customHeight="false" outlineLevel="0" collapsed="false">
      <c r="B13" s="5" t="s">
        <v>6</v>
      </c>
      <c r="C13" s="6" t="n">
        <v>18500</v>
      </c>
    </row>
    <row r="14" customFormat="false" ht="12.8" hidden="false" customHeight="false" outlineLevel="0" collapsed="false">
      <c r="B14" s="5" t="s">
        <v>7</v>
      </c>
      <c r="C14" s="7" t="n">
        <v>1306.06</v>
      </c>
    </row>
    <row r="15" customFormat="false" ht="12.8" hidden="false" customHeight="false" outlineLevel="0" collapsed="false">
      <c r="B15" s="5" t="s">
        <v>8</v>
      </c>
      <c r="C15" s="7" t="n">
        <v>912.65</v>
      </c>
    </row>
    <row r="16" customFormat="false" ht="12.8" hidden="false" customHeight="false" outlineLevel="0" collapsed="false">
      <c r="B16" s="5" t="s">
        <v>9</v>
      </c>
      <c r="C16" s="7" t="n">
        <v>1721.58</v>
      </c>
    </row>
    <row r="17" customFormat="false" ht="12.8" hidden="false" customHeight="false" outlineLevel="0" collapsed="false">
      <c r="B17" s="5" t="s">
        <v>10</v>
      </c>
      <c r="C17" s="8" t="n">
        <v>20.85</v>
      </c>
    </row>
    <row r="18" customFormat="false" ht="12.8" hidden="false" customHeight="false" outlineLevel="0" collapsed="false">
      <c r="B18" s="9"/>
    </row>
    <row r="19" customFormat="false" ht="12.8" hidden="false" customHeight="false" outlineLevel="0" collapsed="false">
      <c r="B19" s="9"/>
    </row>
    <row r="20" customFormat="false" ht="12.8" hidden="false" customHeight="false" outlineLevel="0" collapsed="false">
      <c r="B20" s="9"/>
    </row>
    <row r="21" customFormat="false" ht="12.8" hidden="false" customHeight="false" outlineLevel="0" collapsed="false">
      <c r="B21" s="9"/>
    </row>
    <row r="22" customFormat="false" ht="12.8" hidden="false" customHeight="false" outlineLevel="0" collapsed="false">
      <c r="B22" s="10" t="s">
        <v>11</v>
      </c>
      <c r="C22" s="11" t="n">
        <f aca="false">SUM(C12:C21)</f>
        <v>35054.99</v>
      </c>
    </row>
    <row r="23" customFormat="false" ht="12.8" hidden="false" customHeight="false" outlineLevel="0" collapsed="false">
      <c r="B23" s="12"/>
    </row>
    <row r="24" customFormat="false" ht="12.8" hidden="false" customHeight="false" outlineLevel="0" collapsed="false">
      <c r="B24" s="5" t="s">
        <v>12</v>
      </c>
      <c r="C24" s="5"/>
    </row>
    <row r="25" customFormat="false" ht="12.8" hidden="false" customHeight="false" outlineLevel="0" collapsed="false">
      <c r="B25" s="5"/>
    </row>
    <row r="26" customFormat="false" ht="12.8" hidden="false" customHeight="false" outlineLevel="0" collapsed="false">
      <c r="B26" s="5" t="s">
        <v>13</v>
      </c>
      <c r="C26" s="14" t="n">
        <v>3176.77</v>
      </c>
    </row>
    <row r="27" customFormat="false" ht="12.8" hidden="false" customHeight="false" outlineLevel="0" collapsed="false">
      <c r="B27" s="5" t="s">
        <v>14</v>
      </c>
      <c r="C27" s="14" t="n">
        <v>1343.79</v>
      </c>
    </row>
    <row r="28" customFormat="false" ht="12.8" hidden="false" customHeight="false" outlineLevel="0" collapsed="false">
      <c r="B28" s="9"/>
    </row>
    <row r="29" customFormat="false" ht="12.8" hidden="false" customHeight="false" outlineLevel="0" collapsed="false">
      <c r="B29" s="9"/>
    </row>
    <row r="30" customFormat="false" ht="12.8" hidden="false" customHeight="false" outlineLevel="0" collapsed="false">
      <c r="B30" s="9"/>
    </row>
    <row r="31" customFormat="false" ht="12.8" hidden="false" customHeight="false" outlineLevel="0" collapsed="false">
      <c r="B31" s="9"/>
    </row>
    <row r="32" customFormat="false" ht="12.8" hidden="false" customHeight="false" outlineLevel="0" collapsed="false">
      <c r="B32" s="9"/>
    </row>
    <row r="33" customFormat="false" ht="12.8" hidden="false" customHeight="false" outlineLevel="0" collapsed="false">
      <c r="B33" s="10" t="s">
        <v>11</v>
      </c>
      <c r="C33" s="16" t="n">
        <f aca="false">SUM(C26:C27)</f>
        <v>4520.56</v>
      </c>
    </row>
    <row r="34" customFormat="false" ht="12.8" hidden="false" customHeight="false" outlineLevel="0" collapsed="false">
      <c r="B34" s="17"/>
    </row>
    <row r="35" customFormat="false" ht="12.8" hidden="false" customHeight="false" outlineLevel="0" collapsed="false">
      <c r="B35" s="5" t="s">
        <v>15</v>
      </c>
      <c r="C35" s="5"/>
    </row>
    <row r="36" customFormat="false" ht="12.8" hidden="false" customHeight="false" outlineLevel="0" collapsed="false">
      <c r="B36" s="5"/>
    </row>
    <row r="37" customFormat="false" ht="12.8" hidden="false" customHeight="false" outlineLevel="0" collapsed="false">
      <c r="B37" s="5" t="s">
        <v>16</v>
      </c>
      <c r="C37" s="5" t="n">
        <v>242.47</v>
      </c>
    </row>
    <row r="38" customFormat="false" ht="12.8" hidden="false" customHeight="false" outlineLevel="0" collapsed="false">
      <c r="B38" s="9"/>
    </row>
    <row r="39" customFormat="false" ht="12.8" hidden="false" customHeight="false" outlineLevel="0" collapsed="false">
      <c r="B39" s="10" t="s">
        <v>11</v>
      </c>
      <c r="C39" s="19" t="n">
        <f aca="false">SUM(C37)</f>
        <v>242.47</v>
      </c>
    </row>
    <row r="40" customFormat="false" ht="12.8" hidden="false" customHeight="false" outlineLevel="0" collapsed="false">
      <c r="B40" s="17"/>
    </row>
    <row r="41" customFormat="false" ht="12.8" hidden="false" customHeight="false" outlineLevel="0" collapsed="false">
      <c r="B41" s="5" t="s">
        <v>17</v>
      </c>
      <c r="C41" s="5"/>
    </row>
    <row r="42" customFormat="false" ht="12.8" hidden="false" customHeight="false" outlineLevel="0" collapsed="false">
      <c r="B42" s="5" t="s">
        <v>18</v>
      </c>
      <c r="C42" s="20" t="n">
        <v>128.58</v>
      </c>
    </row>
    <row r="43" customFormat="false" ht="12.8" hidden="false" customHeight="false" outlineLevel="0" collapsed="false">
      <c r="B43" s="9" t="s">
        <v>19</v>
      </c>
      <c r="C43" s="21" t="n">
        <v>2435.36</v>
      </c>
    </row>
    <row r="44" customFormat="false" ht="12.8" hidden="false" customHeight="false" outlineLevel="0" collapsed="false">
      <c r="A44" s="22"/>
      <c r="B44" s="9" t="s">
        <v>20</v>
      </c>
      <c r="C44" s="23" t="n">
        <v>216.67</v>
      </c>
    </row>
    <row r="45" customFormat="false" ht="12.8" hidden="false" customHeight="false" outlineLevel="0" collapsed="false">
      <c r="A45" s="22"/>
      <c r="B45" s="9" t="s">
        <v>21</v>
      </c>
      <c r="C45" s="21" t="n">
        <v>780</v>
      </c>
    </row>
    <row r="46" customFormat="false" ht="12.8" hidden="false" customHeight="false" outlineLevel="0" collapsed="false">
      <c r="A46" s="22"/>
      <c r="B46" s="9" t="s">
        <v>22</v>
      </c>
      <c r="C46" s="21" t="n">
        <v>3584.62</v>
      </c>
    </row>
    <row r="47" customFormat="false" ht="12.8" hidden="false" customHeight="false" outlineLevel="0" collapsed="false">
      <c r="B47" s="9"/>
    </row>
    <row r="48" customFormat="false" ht="12.8" hidden="false" customHeight="false" outlineLevel="0" collapsed="false">
      <c r="B48" s="25"/>
    </row>
    <row r="49" customFormat="false" ht="12.8" hidden="false" customHeight="false" outlineLevel="0" collapsed="false">
      <c r="B49" s="9"/>
    </row>
    <row r="50" customFormat="false" ht="12.8" hidden="false" customHeight="false" outlineLevel="0" collapsed="false">
      <c r="B50" s="10" t="s">
        <v>23</v>
      </c>
      <c r="C50" s="27" t="n">
        <f aca="false">SUM(C42:C49)</f>
        <v>7145.23</v>
      </c>
    </row>
    <row r="51" customFormat="false" ht="12.8" hidden="false" customHeight="false" outlineLevel="0" collapsed="false">
      <c r="B51" s="17"/>
    </row>
    <row r="52" customFormat="false" ht="12.8" hidden="false" customHeight="false" outlineLevel="0" collapsed="false">
      <c r="B52" s="28"/>
    </row>
    <row r="53" customFormat="false" ht="12.8" hidden="false" customHeight="false" outlineLevel="0" collapsed="false">
      <c r="B53" s="5" t="s">
        <v>24</v>
      </c>
      <c r="C53" s="29"/>
    </row>
    <row r="54" customFormat="false" ht="12.8" hidden="false" customHeight="false" outlineLevel="0" collapsed="false">
      <c r="B54" s="28"/>
      <c r="C54" s="20" t="n">
        <v>1750</v>
      </c>
    </row>
    <row r="55" customFormat="false" ht="12.8" hidden="false" customHeight="false" outlineLevel="0" collapsed="false">
      <c r="B55" s="5"/>
    </row>
    <row r="56" customFormat="false" ht="12.8" hidden="false" customHeight="false" outlineLevel="0" collapsed="false">
      <c r="B56" s="28"/>
    </row>
    <row r="57" customFormat="false" ht="12.8" hidden="false" customHeight="false" outlineLevel="0" collapsed="false">
      <c r="B57" s="28"/>
    </row>
    <row r="58" customFormat="false" ht="12.8" hidden="false" customHeight="false" outlineLevel="0" collapsed="false">
      <c r="B58" s="28"/>
    </row>
    <row r="59" customFormat="false" ht="12.8" hidden="false" customHeight="false" outlineLevel="0" collapsed="false">
      <c r="B59" s="30"/>
    </row>
    <row r="60" customFormat="false" ht="12.8" hidden="false" customHeight="false" outlineLevel="0" collapsed="false">
      <c r="B60" s="10" t="s">
        <v>23</v>
      </c>
      <c r="C60" s="16" t="n">
        <f aca="false">SUM(C54:C59)</f>
        <v>1750</v>
      </c>
    </row>
    <row r="61" customFormat="false" ht="12.8" hidden="false" customHeight="false" outlineLevel="0" collapsed="false">
      <c r="B61" s="17"/>
    </row>
    <row r="62" customFormat="false" ht="12.8" hidden="false" customHeight="false" outlineLevel="0" collapsed="false">
      <c r="B62" s="5" t="s">
        <v>25</v>
      </c>
      <c r="C62" s="26"/>
    </row>
    <row r="63" customFormat="false" ht="12.8" hidden="false" customHeight="false" outlineLevel="0" collapsed="false">
      <c r="B63" s="8" t="s">
        <v>26</v>
      </c>
      <c r="C63" s="5" t="n">
        <v>541.82</v>
      </c>
    </row>
    <row r="64" customFormat="false" ht="12.8" hidden="false" customHeight="false" outlineLevel="0" collapsed="false">
      <c r="B64" s="8" t="s">
        <v>27</v>
      </c>
      <c r="C64" s="5" t="n">
        <v>139.25</v>
      </c>
    </row>
    <row r="65" customFormat="false" ht="12.8" hidden="false" customHeight="false" outlineLevel="0" collapsed="false">
      <c r="B65" s="8" t="s">
        <v>28</v>
      </c>
      <c r="C65" s="8" t="n">
        <v>340.77</v>
      </c>
    </row>
    <row r="66" customFormat="false" ht="12.8" hidden="false" customHeight="false" outlineLevel="0" collapsed="false">
      <c r="B66" s="9" t="s">
        <v>29</v>
      </c>
      <c r="C66" s="15" t="n">
        <v>620</v>
      </c>
    </row>
    <row r="67" customFormat="false" ht="12.8" hidden="false" customHeight="false" outlineLevel="0" collapsed="false">
      <c r="B67" s="9" t="s">
        <v>30</v>
      </c>
      <c r="C67" s="33" t="n">
        <v>1450</v>
      </c>
    </row>
    <row r="68" customFormat="false" ht="12.8" hidden="false" customHeight="false" outlineLevel="0" collapsed="false">
      <c r="B68" s="9" t="s">
        <v>31</v>
      </c>
      <c r="C68" s="15" t="n">
        <v>15.3</v>
      </c>
    </row>
    <row r="69" customFormat="false" ht="12.8" hidden="false" customHeight="false" outlineLevel="0" collapsed="false">
      <c r="B69" s="9" t="s">
        <v>32</v>
      </c>
      <c r="C69" s="23" t="n">
        <v>2301.48</v>
      </c>
    </row>
    <row r="70" customFormat="false" ht="12.8" hidden="false" customHeight="false" outlineLevel="0" collapsed="false">
      <c r="B70" s="9" t="s">
        <v>32</v>
      </c>
      <c r="C70" s="23" t="n">
        <v>2469.6</v>
      </c>
    </row>
    <row r="71" s="22" customFormat="true" ht="12.8" hidden="false" customHeight="false" outlineLevel="0" collapsed="false">
      <c r="A71" s="0"/>
      <c r="B71" s="9" t="s">
        <v>33</v>
      </c>
      <c r="C71" s="21" t="n">
        <v>180</v>
      </c>
      <c r="D71" s="0"/>
      <c r="E71" s="0"/>
      <c r="F71" s="0"/>
      <c r="G71" s="0"/>
      <c r="H71" s="0"/>
      <c r="I71" s="0"/>
      <c r="J71" s="0"/>
      <c r="K71" s="0"/>
      <c r="L71" s="0"/>
      <c r="M71" s="0"/>
      <c r="N71" s="0"/>
      <c r="O71" s="0"/>
      <c r="P71" s="0"/>
      <c r="Q71" s="0"/>
    </row>
    <row r="72" s="22" customFormat="true" ht="12.8" hidden="false" customHeight="false" outlineLevel="0" collapsed="false">
      <c r="A72" s="0"/>
      <c r="B72" s="9"/>
      <c r="C72" s="34"/>
      <c r="D72" s="0"/>
      <c r="E72" s="0"/>
      <c r="F72" s="0"/>
      <c r="G72" s="0"/>
      <c r="H72" s="0"/>
      <c r="I72" s="0"/>
      <c r="J72" s="0"/>
      <c r="K72" s="0"/>
      <c r="L72" s="0"/>
      <c r="M72" s="0"/>
      <c r="N72" s="0"/>
      <c r="O72" s="0"/>
      <c r="P72" s="0"/>
      <c r="Q72" s="0"/>
    </row>
    <row r="73" s="22" customFormat="true" ht="12.8" hidden="false" customHeight="false" outlineLevel="0" collapsed="false">
      <c r="A73" s="0"/>
      <c r="B73" s="9"/>
      <c r="C73" s="9"/>
      <c r="D73" s="0"/>
      <c r="E73" s="0"/>
      <c r="F73" s="0"/>
      <c r="G73" s="0"/>
      <c r="H73" s="0"/>
      <c r="I73" s="0"/>
      <c r="J73" s="0"/>
      <c r="K73" s="0"/>
      <c r="L73" s="0"/>
      <c r="M73" s="0"/>
      <c r="N73" s="0"/>
      <c r="O73" s="0"/>
      <c r="P73" s="0"/>
      <c r="Q73" s="0"/>
    </row>
    <row r="74" s="22" customFormat="true" ht="12.8" hidden="false" customHeight="false" outlineLevel="0" collapsed="false">
      <c r="A74" s="0"/>
      <c r="B74" s="10" t="s">
        <v>34</v>
      </c>
      <c r="C74" s="35" t="n">
        <f aca="false">SUM(C63:C73)</f>
        <v>8058.22</v>
      </c>
      <c r="D74" s="0"/>
      <c r="E74" s="0"/>
      <c r="F74" s="0"/>
      <c r="G74" s="0"/>
      <c r="H74" s="0"/>
      <c r="I74" s="0"/>
      <c r="J74" s="0"/>
      <c r="K74" s="0"/>
      <c r="L74" s="0"/>
      <c r="M74" s="0"/>
      <c r="N74" s="0"/>
      <c r="O74" s="0"/>
      <c r="P74" s="0"/>
      <c r="Q74" s="0"/>
    </row>
    <row r="75" s="22" customFormat="true" ht="12.8" hidden="false" customHeight="false" outlineLevel="0" collapsed="false">
      <c r="A75" s="0"/>
      <c r="B75" s="36"/>
      <c r="C75" s="37"/>
      <c r="D75" s="0"/>
      <c r="E75" s="0"/>
      <c r="F75" s="0"/>
      <c r="G75" s="0"/>
      <c r="H75" s="0"/>
      <c r="I75" s="0"/>
      <c r="J75" s="0"/>
      <c r="K75" s="0"/>
      <c r="L75" s="0"/>
      <c r="M75" s="0"/>
      <c r="N75" s="0"/>
      <c r="O75" s="0"/>
      <c r="P75" s="0"/>
      <c r="Q75" s="0"/>
    </row>
    <row r="76" s="22" customFormat="true" ht="12.8" hidden="false" customHeight="false" outlineLevel="0" collapsed="false">
      <c r="A76" s="0"/>
      <c r="B76" s="36" t="s">
        <v>35</v>
      </c>
      <c r="C76" s="37"/>
      <c r="D76" s="0"/>
      <c r="E76" s="0"/>
      <c r="F76" s="0"/>
      <c r="G76" s="0"/>
      <c r="H76" s="0"/>
      <c r="I76" s="0"/>
      <c r="J76" s="0"/>
      <c r="K76" s="0"/>
      <c r="L76" s="0"/>
      <c r="M76" s="0"/>
      <c r="N76" s="0"/>
      <c r="O76" s="0"/>
      <c r="P76" s="0"/>
      <c r="Q76" s="0"/>
    </row>
    <row r="77" s="22" customFormat="true" ht="12.8" hidden="false" customHeight="false" outlineLevel="0" collapsed="false">
      <c r="A77" s="0"/>
      <c r="B77" s="38" t="s">
        <v>36</v>
      </c>
      <c r="C77" s="39"/>
      <c r="D77" s="0"/>
      <c r="E77" s="0"/>
      <c r="F77" s="0"/>
      <c r="G77" s="0"/>
      <c r="H77" s="0"/>
      <c r="I77" s="0"/>
      <c r="J77" s="0"/>
      <c r="K77" s="0"/>
      <c r="L77" s="0"/>
      <c r="M77" s="0"/>
      <c r="N77" s="0"/>
      <c r="O77" s="0"/>
      <c r="P77" s="0"/>
      <c r="Q77" s="0"/>
    </row>
    <row r="78" s="22" customFormat="true" ht="12.8" hidden="false" customHeight="false" outlineLevel="0" collapsed="false">
      <c r="A78" s="0"/>
      <c r="B78" s="5" t="s">
        <v>37</v>
      </c>
      <c r="C78" s="40" t="n">
        <v>500</v>
      </c>
      <c r="D78" s="0"/>
      <c r="E78" s="0"/>
      <c r="F78" s="0"/>
      <c r="G78" s="0"/>
      <c r="H78" s="0"/>
      <c r="I78" s="0"/>
      <c r="J78" s="0"/>
      <c r="K78" s="0"/>
      <c r="L78" s="0"/>
      <c r="M78" s="0"/>
      <c r="N78" s="0"/>
      <c r="O78" s="0"/>
      <c r="P78" s="0"/>
      <c r="Q78" s="0"/>
    </row>
    <row r="79" s="22" customFormat="true" ht="12.8" hidden="false" customHeight="false" outlineLevel="0" collapsed="false">
      <c r="A79" s="0"/>
      <c r="B79" s="5" t="s">
        <v>38</v>
      </c>
      <c r="C79" s="40" t="n">
        <v>-492.34</v>
      </c>
      <c r="D79" s="0"/>
      <c r="E79" s="0"/>
      <c r="F79" s="0"/>
      <c r="G79" s="0"/>
      <c r="H79" s="0"/>
      <c r="I79" s="0"/>
      <c r="J79" s="0"/>
      <c r="K79" s="0"/>
      <c r="L79" s="0"/>
      <c r="M79" s="0"/>
      <c r="N79" s="0"/>
      <c r="O79" s="0"/>
      <c r="P79" s="0"/>
      <c r="Q79" s="0"/>
    </row>
    <row r="80" s="22" customFormat="true" ht="12.8" hidden="false" customHeight="false" outlineLevel="0" collapsed="false">
      <c r="A80" s="0"/>
      <c r="B80" s="30"/>
      <c r="C80" s="41"/>
      <c r="D80" s="0"/>
      <c r="E80" s="0"/>
      <c r="F80" s="0"/>
      <c r="G80" s="0"/>
      <c r="H80" s="0"/>
      <c r="I80" s="0"/>
      <c r="J80" s="0"/>
      <c r="K80" s="0"/>
      <c r="L80" s="0"/>
      <c r="M80" s="0"/>
      <c r="N80" s="0"/>
      <c r="O80" s="0"/>
      <c r="P80" s="0"/>
      <c r="Q80" s="0"/>
    </row>
    <row r="81" s="22" customFormat="true" ht="12.8" hidden="false" customHeight="false" outlineLevel="0" collapsed="false">
      <c r="A81" s="0"/>
      <c r="B81" s="10" t="s">
        <v>39</v>
      </c>
      <c r="C81" s="16" t="n">
        <f aca="false">SUM(C78:C80)</f>
        <v>7.66000000000003</v>
      </c>
      <c r="D81" s="0"/>
      <c r="E81" s="0"/>
      <c r="F81" s="0"/>
      <c r="G81" s="0"/>
      <c r="H81" s="0"/>
      <c r="I81" s="0"/>
      <c r="J81" s="0"/>
      <c r="K81" s="0"/>
      <c r="L81" s="0"/>
      <c r="M81" s="0"/>
      <c r="N81" s="0"/>
      <c r="O81" s="0"/>
      <c r="P81" s="0"/>
      <c r="Q81" s="0"/>
    </row>
    <row r="82" customFormat="false" ht="12.8" hidden="false" customHeight="false" outlineLevel="0" collapsed="false">
      <c r="B82" s="36"/>
    </row>
    <row r="83" customFormat="false" ht="12.8" hidden="false" customHeight="false" outlineLevel="0" collapsed="false">
      <c r="B83" s="36" t="s">
        <v>40</v>
      </c>
      <c r="C83" s="37"/>
    </row>
    <row r="84" customFormat="false" ht="12.8" hidden="false" customHeight="false" outlineLevel="0" collapsed="false">
      <c r="B84" s="38" t="s">
        <v>41</v>
      </c>
      <c r="C84" s="43"/>
    </row>
    <row r="85" customFormat="false" ht="12.8" hidden="false" customHeight="false" outlineLevel="0" collapsed="false">
      <c r="B85" s="38" t="s">
        <v>42</v>
      </c>
      <c r="C85" s="37" t="n">
        <v>260</v>
      </c>
    </row>
    <row r="86" customFormat="false" ht="12.8" hidden="false" customHeight="false" outlineLevel="0" collapsed="false">
      <c r="B86" s="38"/>
    </row>
    <row r="87" customFormat="false" ht="12.8" hidden="false" customHeight="false" outlineLevel="0" collapsed="false">
      <c r="B87" s="10" t="s">
        <v>23</v>
      </c>
      <c r="C87" s="35" t="n">
        <f aca="false">SUM(C84:C86)</f>
        <v>260</v>
      </c>
    </row>
    <row r="88" customFormat="false" ht="12.8" hidden="false" customHeight="false" outlineLevel="0" collapsed="false">
      <c r="B88" s="36"/>
    </row>
    <row r="89" customFormat="false" ht="12.8" hidden="false" customHeight="false" outlineLevel="0" collapsed="false">
      <c r="B89" s="36" t="s">
        <v>43</v>
      </c>
      <c r="C89" s="37"/>
    </row>
    <row r="90" customFormat="false" ht="12.8" hidden="false" customHeight="false" outlineLevel="0" collapsed="false">
      <c r="B90" s="36"/>
    </row>
    <row r="91" customFormat="false" ht="12.8" hidden="false" customHeight="false" outlineLevel="0" collapsed="false">
      <c r="B91" s="38" t="s">
        <v>44</v>
      </c>
      <c r="C91" s="40" t="n">
        <v>4781.03</v>
      </c>
    </row>
    <row r="92" customFormat="false" ht="12.8" hidden="false" customHeight="false" outlineLevel="0" collapsed="false">
      <c r="B92" s="38"/>
      <c r="C92" s="40" t="n">
        <v>642.31</v>
      </c>
    </row>
    <row r="93" customFormat="false" ht="12.8" hidden="false" customHeight="false" outlineLevel="0" collapsed="false">
      <c r="B93" s="38" t="s">
        <v>45</v>
      </c>
      <c r="C93" s="40" t="n">
        <v>717.15</v>
      </c>
    </row>
    <row r="94" customFormat="false" ht="12.8" hidden="false" customHeight="false" outlineLevel="0" collapsed="false">
      <c r="B94" s="38" t="s">
        <v>46</v>
      </c>
      <c r="C94" s="40" t="n">
        <v>1368.98</v>
      </c>
    </row>
    <row r="95" customFormat="false" ht="12.8" hidden="false" customHeight="false" outlineLevel="0" collapsed="false">
      <c r="B95" s="38" t="s">
        <v>47</v>
      </c>
      <c r="C95" s="40" t="n">
        <v>1912.41</v>
      </c>
    </row>
    <row r="96" customFormat="false" ht="12.8" hidden="false" customHeight="false" outlineLevel="0" collapsed="false">
      <c r="B96" s="38"/>
    </row>
    <row r="97" customFormat="false" ht="12.8" hidden="false" customHeight="false" outlineLevel="0" collapsed="false">
      <c r="B97" s="38"/>
    </row>
    <row r="98" customFormat="false" ht="12.8" hidden="false" customHeight="false" outlineLevel="0" collapsed="false">
      <c r="B98" s="38" t="s">
        <v>48</v>
      </c>
      <c r="C98" s="40"/>
    </row>
    <row r="99" customFormat="false" ht="12.8" hidden="false" customHeight="false" outlineLevel="0" collapsed="false">
      <c r="B99" s="38" t="s">
        <v>49</v>
      </c>
      <c r="C99" s="40" t="n">
        <v>617.4</v>
      </c>
    </row>
    <row r="100" customFormat="false" ht="12.8" hidden="false" customHeight="false" outlineLevel="0" collapsed="false">
      <c r="B100" s="38" t="s">
        <v>49</v>
      </c>
      <c r="C100" s="40" t="n">
        <v>575.37</v>
      </c>
    </row>
    <row r="101" customFormat="false" ht="12.8" hidden="false" customHeight="false" outlineLevel="0" collapsed="false">
      <c r="B101" s="38"/>
      <c r="C101" s="40" t="n">
        <v>661.41</v>
      </c>
    </row>
    <row r="102" customFormat="false" ht="12.8" hidden="false" customHeight="false" outlineLevel="0" collapsed="false">
      <c r="B102" s="38" t="s">
        <v>50</v>
      </c>
      <c r="C102" s="40" t="n">
        <v>350</v>
      </c>
    </row>
    <row r="103" customFormat="false" ht="12.8" hidden="false" customHeight="false" outlineLevel="0" collapsed="false">
      <c r="B103" s="38"/>
    </row>
    <row r="104" customFormat="false" ht="12.8" hidden="false" customHeight="false" outlineLevel="0" collapsed="false">
      <c r="B104" s="38"/>
    </row>
    <row r="105" customFormat="false" ht="12.8" hidden="false" customHeight="false" outlineLevel="0" collapsed="false">
      <c r="B105" s="10" t="s">
        <v>23</v>
      </c>
      <c r="C105" s="16" t="n">
        <f aca="false">SUM(C91:C104)</f>
        <v>11626.06</v>
      </c>
    </row>
    <row r="106" customFormat="false" ht="12.8" hidden="false" customHeight="false" outlineLevel="0" collapsed="false">
      <c r="B106" s="36"/>
    </row>
    <row r="107" customFormat="false" ht="12.8" hidden="false" customHeight="false" outlineLevel="0" collapsed="false">
      <c r="B107" s="28"/>
    </row>
    <row r="108" customFormat="false" ht="15" hidden="false" customHeight="false" outlineLevel="0" collapsed="false">
      <c r="B108" s="45"/>
    </row>
    <row r="109" customFormat="false" ht="15" hidden="false" customHeight="false" outlineLevel="0" collapsed="false">
      <c r="B109" s="47" t="s">
        <v>51</v>
      </c>
      <c r="C109" s="48" t="n">
        <f aca="false">SUM(C22+C33+C39+C50+C60+C74+C81+C87+C105)</f>
        <v>68665.19</v>
      </c>
    </row>
  </sheetData>
  <sheetProtection sheet="true" objects="true" scenarios="true"/>
  <mergeCells count="3">
    <mergeCell ref="B6:C6"/>
    <mergeCell ref="B7:C7"/>
    <mergeCell ref="G8:H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sFree_Office_for_Docs_and_PDF/7.4.2.3$Windows_X86_64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2024-08-13T14:04:54Z</dcterms:created>
  <dc:creator/>
  <dc:description/>
  <dc:language>pt-BR</dc:language>
  <cp:lastModifiedBy/>
  <dcterms:modified xsi:type="dcterms:W3CDTF">2024-09-16T09:07:15Z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